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esktop\"/>
    </mc:Choice>
  </mc:AlternateContent>
  <xr:revisionPtr revIDLastSave="0" documentId="13_ncr:1_{E860E8E5-9812-4323-A056-EB62B9688854}" xr6:coauthVersionLast="45" xr6:coauthVersionMax="45" xr10:uidLastSave="{00000000-0000-0000-0000-000000000000}"/>
  <bookViews>
    <workbookView xWindow="-110" yWindow="-110" windowWidth="19420" windowHeight="10460" xr2:uid="{48C060E1-AE8B-451A-B4B9-9FC64ABD7C5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0" i="1"/>
  <c r="E83" i="1" l="1"/>
  <c r="E63" i="1"/>
  <c r="E61" i="1"/>
  <c r="E60" i="1"/>
  <c r="E28" i="1"/>
  <c r="E19" i="1"/>
  <c r="E14" i="1"/>
  <c r="E3" i="1" l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<sst xmlns="http://schemas.openxmlformats.org/spreadsheetml/2006/main" count="209" uniqueCount="65">
  <si>
    <t>Instrument</t>
  </si>
  <si>
    <t>udsalgspris</t>
  </si>
  <si>
    <t>SPAR</t>
  </si>
  <si>
    <t>6102-256 Micro bath</t>
  </si>
  <si>
    <t>Fabrikat</t>
  </si>
  <si>
    <t>Fluke</t>
  </si>
  <si>
    <t>9170-DCAS (1 st) (till lager 2014-08-27)</t>
  </si>
  <si>
    <t>1586A</t>
  </si>
  <si>
    <t>1586A-2588</t>
  </si>
  <si>
    <t>info</t>
  </si>
  <si>
    <t>helt nyt instrument</t>
  </si>
  <si>
    <t>brugt til demonstration</t>
  </si>
  <si>
    <t>Normalpris DKK</t>
  </si>
  <si>
    <t>formel</t>
  </si>
  <si>
    <t>700P06</t>
  </si>
  <si>
    <t xml:space="preserve">Fluke 2638A/20-220 </t>
  </si>
  <si>
    <t>Fluke 719 PRO</t>
  </si>
  <si>
    <t>8588A</t>
  </si>
  <si>
    <t>Fujifilm</t>
  </si>
  <si>
    <t>FPD-8010E (Scanner SW)</t>
  </si>
  <si>
    <t>Pressure Module Adaptor</t>
  </si>
  <si>
    <t>Press Module</t>
  </si>
  <si>
    <t>Calibrator Beta 301-100</t>
  </si>
  <si>
    <t>Calibrator Beta 321</t>
  </si>
  <si>
    <t>Calibrator Beta 311</t>
  </si>
  <si>
    <t>Calibrator PTC8001</t>
  </si>
  <si>
    <t>T140-300, Tuff Tools Pres.</t>
  </si>
  <si>
    <t>LC100 Knob Calibrator</t>
  </si>
  <si>
    <t>TC100, T/C Calibrator</t>
  </si>
  <si>
    <t>BPPA-USB Adapter</t>
  </si>
  <si>
    <t>P/N 1920000, PTC8010</t>
  </si>
  <si>
    <t>P/N 1919895, PSC4010</t>
  </si>
  <si>
    <t>MC1210</t>
  </si>
  <si>
    <t>DMC1410-50</t>
  </si>
  <si>
    <t>BetaGage PI PRO</t>
  </si>
  <si>
    <t>Martel</t>
  </si>
  <si>
    <t>N4L</t>
  </si>
  <si>
    <t>PSM3750-3C</t>
  </si>
  <si>
    <t>PPA5530</t>
  </si>
  <si>
    <t>LPA05B</t>
  </si>
  <si>
    <t>Hygrocal-100</t>
  </si>
  <si>
    <t>Miche S8000</t>
  </si>
  <si>
    <t>MDM300 IS</t>
  </si>
  <si>
    <t>Mitchell</t>
  </si>
  <si>
    <t>Tempod MP</t>
  </si>
  <si>
    <t>Tempod MP-X</t>
  </si>
  <si>
    <t>Alpha T30</t>
  </si>
  <si>
    <t>ITAG3PRO</t>
  </si>
  <si>
    <t>Tempod M1</t>
  </si>
  <si>
    <t>Alpha T50X</t>
  </si>
  <si>
    <t>Tempod S1</t>
  </si>
  <si>
    <t>ITAG Pro</t>
  </si>
  <si>
    <t>Alpha TD80</t>
  </si>
  <si>
    <t>Tempod Sp</t>
  </si>
  <si>
    <t>TempSen</t>
  </si>
  <si>
    <t>Wavejet 354</t>
  </si>
  <si>
    <t>Lecroy</t>
  </si>
  <si>
    <t>47945??</t>
  </si>
  <si>
    <t>2271A-BSP-HC20 (SN: 36370001)</t>
  </si>
  <si>
    <t>5141-10K (SN: 103)</t>
  </si>
  <si>
    <t>5141-10K (SN: 102)</t>
  </si>
  <si>
    <t>5790B/5 230 (SN: 4150903)</t>
  </si>
  <si>
    <t>CPS-20M-P3K (SN: 3276005)</t>
  </si>
  <si>
    <t>CPS-20M-P3K (SN: 3637001)</t>
  </si>
  <si>
    <t xml:space="preserve">CPS-2270-20M-P3K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</si>
</sst>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1" fillId="3" borderId="0" xfId="0" applyFont="1" applyFill="1"/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0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49" fontId="4" fillId="0" borderId="1" xfId="0" applyNumberFormat="1" applyFont="1" applyBorder="1"/>
    <xf numFmtId="49" fontId="4" fillId="4" borderId="1" xfId="0" applyNumberFormat="1" applyFont="1" applyFill="1" applyBorder="1"/>
    <xf numFmtId="49" fontId="4" fillId="4" borderId="0" xfId="0" applyNumberFormat="1" applyFont="1" applyFill="1" applyBorder="1"/>
    <xf numFmtId="0" fontId="0" fillId="0" borderId="2" xfId="0" applyBorder="1"/>
    <xf numFmtId="0" fontId="1" fillId="3" borderId="2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694490</xdr:colOff>
      <xdr:row>3</xdr:row>
      <xdr:rowOff>121535</xdr:rowOff>
    </xdr:from>
    <xdr:to>
      <xdr:col>1</xdr:col>
      <xdr:colOff>445702</xdr:colOff>
      <xdr:row>12</xdr:row>
      <xdr:rowOff>141639</xdr:rowOff>
    </xdr:to>
    <xdr:sp macro="" textlink="">
      <xdr:nvSpPr>
        <xdr:cNvPr id="2" name="Stjerne: 5 takker 1">
          <a:extLst>
            <a:ext uri="{FF2B5EF4-FFF2-40B4-BE49-F238E27FC236}">
              <a16:creationId xmlns:a16="http://schemas.microsoft.com/office/drawing/2014/main" id="{719DC8EA-DCF7-4FDA-BDD4-6C809E0462F6}"/>
            </a:ext>
          </a:extLst>
        </xdr:cNvPr>
        <xdr:cNvSpPr/>
      </xdr:nvSpPr>
      <xdr:spPr>
        <a:xfrm rot="1143049">
          <a:off x="694490" y="680335"/>
          <a:ext cx="2259462" cy="1677454"/>
        </a:xfrm>
        <a:prstGeom prst="star5">
          <a:avLst/>
        </a:prstGeom>
        <a:solidFill>
          <a:srgbClr val="FFFF00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2400" b="1">
              <a:solidFill>
                <a:sysClr val="windowText" lastClr="000000"/>
              </a:solidFill>
            </a:rPr>
            <a:t>SALE</a:t>
          </a:r>
        </a:p>
      </xdr:txBody>
    </xdr:sp>
    <xdr:clientData/>
  </xdr:twoCellAnchor>
  <xdr:twoCellAnchor>
    <xdr:from>
      <xdr:col>1</xdr:col>
      <xdr:colOff>57790</xdr:colOff>
      <xdr:row>39</xdr:row>
      <xdr:rowOff>132897</xdr:rowOff>
    </xdr:from>
    <xdr:to>
      <xdr:col>5</xdr:col>
      <xdr:colOff>711709</xdr:colOff>
      <xdr:row>50</xdr:row>
      <xdr:rowOff>157021</xdr:rowOff>
    </xdr:to>
    <xdr:sp macro="" textlink="">
      <xdr:nvSpPr>
        <xdr:cNvPr id="3" name="Stjerne: 5 takker 2">
          <a:extLst>
            <a:ext uri="{FF2B5EF4-FFF2-40B4-BE49-F238E27FC236}">
              <a16:creationId xmlns:a16="http://schemas.microsoft.com/office/drawing/2014/main" id="{5D801E3B-FC71-45CF-AB4E-3D6AF98D7959}"/>
            </a:ext>
          </a:extLst>
        </xdr:cNvPr>
        <xdr:cNvSpPr/>
      </xdr:nvSpPr>
      <xdr:spPr>
        <a:xfrm rot="1357961">
          <a:off x="2566040" y="7321097"/>
          <a:ext cx="2063619" cy="2049774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400" b="1">
              <a:solidFill>
                <a:sysClr val="windowText" lastClr="000000"/>
              </a:solidFill>
            </a:rPr>
            <a:t>CALL US FOR PRICE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93BD-A2A0-4053-B895-7A71710179EA}">
  <dimension ref="A1:I83"/>
  <sheetViews>
    <sheetView tabSelected="1" topLeftCell="A76" workbookViewId="0">
      <selection activeCell="F87" sqref="F87"/>
    </sheetView>
  </sheetViews>
  <sheetFormatPr defaultRowHeight="14.5" x14ac:dyDescent="0.35"/>
  <cols>
    <col min="1" max="1" width="35.90625" bestFit="1" customWidth="1"/>
    <col min="2" max="2" width="10.08984375" customWidth="1"/>
    <col min="3" max="3" width="13.90625" hidden="1" customWidth="1"/>
    <col min="4" max="4" width="10.08984375" bestFit="1" customWidth="1"/>
    <col min="5" max="5" width="10.08984375" hidden="1" customWidth="1"/>
    <col min="6" max="6" width="20.26953125" bestFit="1" customWidth="1"/>
    <col min="7" max="7" width="20" hidden="1" customWidth="1"/>
    <col min="9" max="9" width="20" bestFit="1" customWidth="1"/>
  </cols>
  <sheetData>
    <row r="1" spans="1:7" ht="15" thickBot="1" x14ac:dyDescent="0.4">
      <c r="A1" s="15" t="s">
        <v>0</v>
      </c>
      <c r="B1" s="15" t="s">
        <v>4</v>
      </c>
      <c r="C1" s="15" t="s">
        <v>12</v>
      </c>
      <c r="D1" s="15" t="s">
        <v>2</v>
      </c>
      <c r="E1" s="16" t="s">
        <v>1</v>
      </c>
      <c r="F1" s="15" t="s">
        <v>9</v>
      </c>
      <c r="G1" s="15" t="s">
        <v>13</v>
      </c>
    </row>
    <row r="2" spans="1:7" x14ac:dyDescent="0.35">
      <c r="A2" s="1" t="s">
        <v>3</v>
      </c>
      <c r="B2" s="1" t="s">
        <v>5</v>
      </c>
      <c r="C2">
        <v>34265</v>
      </c>
      <c r="D2" s="4">
        <v>0.2</v>
      </c>
      <c r="E2" s="5">
        <f>C2*G2</f>
        <v>27412</v>
      </c>
      <c r="F2" t="s">
        <v>11</v>
      </c>
      <c r="G2">
        <v>0.8</v>
      </c>
    </row>
    <row r="3" spans="1:7" x14ac:dyDescent="0.35">
      <c r="A3" s="2" t="s">
        <v>6</v>
      </c>
      <c r="B3" s="1" t="s">
        <v>5</v>
      </c>
      <c r="D3" s="4">
        <v>0.5</v>
      </c>
      <c r="E3" s="5">
        <f t="shared" ref="E3:E12" si="0">C3*G3</f>
        <v>0</v>
      </c>
      <c r="F3" t="s">
        <v>11</v>
      </c>
      <c r="G3">
        <v>0.5</v>
      </c>
    </row>
    <row r="4" spans="1:7" x14ac:dyDescent="0.35">
      <c r="A4" s="3">
        <v>9142</v>
      </c>
      <c r="B4" s="1" t="s">
        <v>5</v>
      </c>
      <c r="C4">
        <v>10120</v>
      </c>
      <c r="D4" s="4">
        <v>0.15</v>
      </c>
      <c r="E4" s="5">
        <f t="shared" si="0"/>
        <v>8602</v>
      </c>
      <c r="F4" t="s">
        <v>11</v>
      </c>
      <c r="G4">
        <v>0.85</v>
      </c>
    </row>
    <row r="5" spans="1:7" x14ac:dyDescent="0.35">
      <c r="A5" t="s">
        <v>7</v>
      </c>
      <c r="B5" s="1" t="s">
        <v>5</v>
      </c>
      <c r="C5">
        <v>29160</v>
      </c>
      <c r="D5" s="4">
        <v>0.2</v>
      </c>
      <c r="E5" s="5">
        <f t="shared" si="0"/>
        <v>23328</v>
      </c>
      <c r="F5" t="s">
        <v>11</v>
      </c>
      <c r="G5">
        <v>0.8</v>
      </c>
    </row>
    <row r="6" spans="1:7" x14ac:dyDescent="0.35">
      <c r="A6" t="s">
        <v>8</v>
      </c>
      <c r="B6" s="1" t="s">
        <v>5</v>
      </c>
      <c r="D6" s="4">
        <v>0.2</v>
      </c>
      <c r="E6" s="5">
        <f t="shared" si="0"/>
        <v>0</v>
      </c>
      <c r="F6" t="s">
        <v>11</v>
      </c>
      <c r="G6">
        <v>0.8</v>
      </c>
    </row>
    <row r="7" spans="1:7" x14ac:dyDescent="0.35">
      <c r="A7" s="3">
        <v>5608</v>
      </c>
      <c r="B7" s="1" t="s">
        <v>5</v>
      </c>
      <c r="C7">
        <v>4573.8</v>
      </c>
      <c r="D7" s="4">
        <v>0.2</v>
      </c>
      <c r="E7" s="5">
        <f t="shared" si="0"/>
        <v>3659.0400000000004</v>
      </c>
      <c r="F7" t="s">
        <v>10</v>
      </c>
      <c r="G7">
        <v>0.8</v>
      </c>
    </row>
    <row r="8" spans="1:7" x14ac:dyDescent="0.35">
      <c r="A8" s="3">
        <v>5618</v>
      </c>
      <c r="B8" s="1" t="s">
        <v>5</v>
      </c>
      <c r="C8">
        <v>7037.8</v>
      </c>
      <c r="D8" s="4">
        <v>0.2</v>
      </c>
      <c r="E8" s="5">
        <f t="shared" si="0"/>
        <v>5630.2400000000007</v>
      </c>
      <c r="F8" t="s">
        <v>10</v>
      </c>
      <c r="G8">
        <v>0.8</v>
      </c>
    </row>
    <row r="9" spans="1:7" x14ac:dyDescent="0.35">
      <c r="A9" s="3">
        <v>5641</v>
      </c>
      <c r="B9" s="1" t="s">
        <v>5</v>
      </c>
      <c r="C9">
        <v>24840</v>
      </c>
      <c r="D9" s="4">
        <v>0.2</v>
      </c>
      <c r="E9" s="5">
        <f t="shared" si="0"/>
        <v>19872</v>
      </c>
      <c r="F9" t="s">
        <v>10</v>
      </c>
      <c r="G9">
        <v>0.8</v>
      </c>
    </row>
    <row r="10" spans="1:7" x14ac:dyDescent="0.35">
      <c r="A10" s="3">
        <v>5616</v>
      </c>
      <c r="B10" s="1" t="s">
        <v>5</v>
      </c>
      <c r="D10" s="4">
        <v>0.2</v>
      </c>
      <c r="E10" s="5">
        <f t="shared" si="0"/>
        <v>0</v>
      </c>
      <c r="F10" t="s">
        <v>10</v>
      </c>
      <c r="G10">
        <v>0.8</v>
      </c>
    </row>
    <row r="11" spans="1:7" x14ac:dyDescent="0.35">
      <c r="A11" s="3">
        <v>5615</v>
      </c>
      <c r="B11" s="1" t="s">
        <v>5</v>
      </c>
      <c r="C11">
        <v>9471</v>
      </c>
      <c r="D11" s="4">
        <v>0.2</v>
      </c>
      <c r="E11" s="5">
        <f t="shared" si="0"/>
        <v>7576.8</v>
      </c>
      <c r="F11" t="s">
        <v>10</v>
      </c>
      <c r="G11">
        <v>0.8</v>
      </c>
    </row>
    <row r="12" spans="1:7" x14ac:dyDescent="0.35">
      <c r="A12" s="3">
        <v>5628</v>
      </c>
      <c r="B12" s="1" t="s">
        <v>5</v>
      </c>
      <c r="C12">
        <v>19120</v>
      </c>
      <c r="D12" s="4">
        <v>0.2</v>
      </c>
      <c r="E12" s="5">
        <f t="shared" si="0"/>
        <v>15296</v>
      </c>
      <c r="F12" t="s">
        <v>10</v>
      </c>
      <c r="G12">
        <v>0.8</v>
      </c>
    </row>
    <row r="14" spans="1:7" x14ac:dyDescent="0.35">
      <c r="A14" s="3">
        <v>726</v>
      </c>
      <c r="B14" s="1" t="s">
        <v>5</v>
      </c>
      <c r="C14">
        <v>29115</v>
      </c>
      <c r="D14" s="4">
        <v>0.15</v>
      </c>
      <c r="E14" s="5">
        <f>C14*G14</f>
        <v>24747.75</v>
      </c>
      <c r="F14" t="s">
        <v>11</v>
      </c>
      <c r="G14">
        <v>0.85</v>
      </c>
    </row>
    <row r="15" spans="1:7" x14ac:dyDescent="0.35">
      <c r="A15" t="s">
        <v>14</v>
      </c>
      <c r="B15" s="1" t="s">
        <v>5</v>
      </c>
      <c r="D15" s="4">
        <v>0.5</v>
      </c>
      <c r="E15" s="5"/>
      <c r="F15" t="s">
        <v>11</v>
      </c>
      <c r="G15">
        <v>0.5</v>
      </c>
    </row>
    <row r="16" spans="1:7" x14ac:dyDescent="0.35">
      <c r="A16" s="6" t="s">
        <v>15</v>
      </c>
      <c r="B16" s="1" t="s">
        <v>5</v>
      </c>
      <c r="D16" s="4">
        <v>0.15</v>
      </c>
      <c r="E16" s="5"/>
      <c r="F16" t="s">
        <v>11</v>
      </c>
      <c r="G16">
        <v>0.85</v>
      </c>
    </row>
    <row r="17" spans="1:7" x14ac:dyDescent="0.35">
      <c r="A17" s="7" t="s">
        <v>16</v>
      </c>
      <c r="B17" s="1" t="s">
        <v>5</v>
      </c>
      <c r="D17" s="4">
        <v>0.15</v>
      </c>
      <c r="E17" s="5"/>
      <c r="F17" t="s">
        <v>11</v>
      </c>
      <c r="G17">
        <v>0.85</v>
      </c>
    </row>
    <row r="18" spans="1:7" x14ac:dyDescent="0.35">
      <c r="A18" s="3">
        <v>725</v>
      </c>
      <c r="B18" s="1" t="s">
        <v>5</v>
      </c>
      <c r="D18" s="4">
        <v>0.15</v>
      </c>
      <c r="E18" s="5"/>
      <c r="F18" t="s">
        <v>11</v>
      </c>
      <c r="G18">
        <v>0.85</v>
      </c>
    </row>
    <row r="19" spans="1:7" x14ac:dyDescent="0.35">
      <c r="A19" t="s">
        <v>17</v>
      </c>
      <c r="B19" s="1" t="s">
        <v>5</v>
      </c>
      <c r="C19">
        <v>119600</v>
      </c>
      <c r="D19" s="8">
        <v>7.4999999999999997E-2</v>
      </c>
      <c r="E19" s="5">
        <f t="shared" ref="E19" si="1">C19*G19</f>
        <v>110630</v>
      </c>
      <c r="F19" t="s">
        <v>11</v>
      </c>
      <c r="G19">
        <v>0.92500000000000004</v>
      </c>
    </row>
    <row r="20" spans="1:7" x14ac:dyDescent="0.35">
      <c r="A20" s="12" t="s">
        <v>58</v>
      </c>
      <c r="B20" s="1" t="s">
        <v>5</v>
      </c>
      <c r="C20">
        <v>64103</v>
      </c>
      <c r="D20" s="4">
        <v>0.4</v>
      </c>
      <c r="E20" s="5">
        <f>C20*G20</f>
        <v>38461.799999999996</v>
      </c>
      <c r="F20" t="s">
        <v>11</v>
      </c>
      <c r="G20">
        <v>0.6</v>
      </c>
    </row>
    <row r="21" spans="1:7" x14ac:dyDescent="0.35">
      <c r="A21" s="12" t="s">
        <v>59</v>
      </c>
      <c r="B21" s="1" t="s">
        <v>5</v>
      </c>
      <c r="D21" s="4">
        <v>0.4</v>
      </c>
      <c r="F21" t="s">
        <v>11</v>
      </c>
      <c r="G21">
        <v>0.6</v>
      </c>
    </row>
    <row r="22" spans="1:7" x14ac:dyDescent="0.35">
      <c r="A22" s="13" t="s">
        <v>60</v>
      </c>
      <c r="B22" s="1" t="s">
        <v>5</v>
      </c>
      <c r="D22" s="4">
        <v>0.4</v>
      </c>
      <c r="F22" t="s">
        <v>11</v>
      </c>
      <c r="G22">
        <v>0.6</v>
      </c>
    </row>
    <row r="23" spans="1:7" x14ac:dyDescent="0.35">
      <c r="A23" s="12" t="s">
        <v>61</v>
      </c>
      <c r="B23" s="1" t="s">
        <v>5</v>
      </c>
      <c r="C23">
        <v>436400</v>
      </c>
      <c r="D23" s="4">
        <v>0.25</v>
      </c>
      <c r="E23" s="5">
        <f>C23*G23</f>
        <v>327300</v>
      </c>
      <c r="F23" t="s">
        <v>11</v>
      </c>
      <c r="G23">
        <v>0.75</v>
      </c>
    </row>
    <row r="24" spans="1:7" x14ac:dyDescent="0.35">
      <c r="A24" s="12" t="s">
        <v>62</v>
      </c>
      <c r="B24" s="1" t="s">
        <v>5</v>
      </c>
      <c r="D24" s="4">
        <v>0.4</v>
      </c>
      <c r="F24" t="s">
        <v>11</v>
      </c>
      <c r="G24">
        <v>0.6</v>
      </c>
    </row>
    <row r="25" spans="1:7" x14ac:dyDescent="0.35">
      <c r="A25" s="12" t="s">
        <v>63</v>
      </c>
      <c r="B25" s="1" t="s">
        <v>5</v>
      </c>
      <c r="D25" s="4">
        <v>0.4</v>
      </c>
      <c r="F25" t="s">
        <v>11</v>
      </c>
      <c r="G25">
        <v>0.6</v>
      </c>
    </row>
    <row r="26" spans="1:7" x14ac:dyDescent="0.35">
      <c r="A26" s="13" t="s">
        <v>64</v>
      </c>
      <c r="B26" s="1" t="s">
        <v>5</v>
      </c>
      <c r="D26" s="4">
        <v>0.4</v>
      </c>
      <c r="F26" t="s">
        <v>11</v>
      </c>
      <c r="G26">
        <v>0.6</v>
      </c>
    </row>
    <row r="27" spans="1:7" x14ac:dyDescent="0.35">
      <c r="A27" s="14"/>
    </row>
    <row r="28" spans="1:7" x14ac:dyDescent="0.35">
      <c r="A28" s="1" t="s">
        <v>19</v>
      </c>
      <c r="B28" t="s">
        <v>18</v>
      </c>
      <c r="C28">
        <v>23250</v>
      </c>
      <c r="D28" s="4">
        <v>0.25</v>
      </c>
      <c r="E28" s="5">
        <f>C28*G28</f>
        <v>17437.5</v>
      </c>
      <c r="F28" t="s">
        <v>11</v>
      </c>
      <c r="G28">
        <v>0.75</v>
      </c>
    </row>
    <row r="30" spans="1:7" x14ac:dyDescent="0.35">
      <c r="A30" s="1" t="s">
        <v>20</v>
      </c>
      <c r="B30" t="s">
        <v>35</v>
      </c>
      <c r="D30" s="4">
        <v>0.5</v>
      </c>
      <c r="F30" t="s">
        <v>11</v>
      </c>
      <c r="G30">
        <v>0.5</v>
      </c>
    </row>
    <row r="31" spans="1:7" x14ac:dyDescent="0.35">
      <c r="A31" s="1" t="s">
        <v>21</v>
      </c>
      <c r="B31" t="s">
        <v>35</v>
      </c>
      <c r="D31" s="4">
        <v>0.5</v>
      </c>
      <c r="F31" t="s">
        <v>11</v>
      </c>
      <c r="G31">
        <v>0.5</v>
      </c>
    </row>
    <row r="32" spans="1:7" x14ac:dyDescent="0.35">
      <c r="A32" s="1" t="s">
        <v>22</v>
      </c>
      <c r="B32" t="s">
        <v>35</v>
      </c>
      <c r="D32" s="4">
        <v>0.5</v>
      </c>
      <c r="F32" t="s">
        <v>11</v>
      </c>
      <c r="G32">
        <v>0.5</v>
      </c>
    </row>
    <row r="33" spans="1:7" x14ac:dyDescent="0.35">
      <c r="A33" s="1" t="s">
        <v>23</v>
      </c>
      <c r="B33" t="s">
        <v>35</v>
      </c>
      <c r="D33" s="4">
        <v>0.5</v>
      </c>
      <c r="F33" t="s">
        <v>11</v>
      </c>
      <c r="G33">
        <v>0.5</v>
      </c>
    </row>
    <row r="34" spans="1:7" x14ac:dyDescent="0.35">
      <c r="A34" s="1" t="s">
        <v>24</v>
      </c>
      <c r="B34" t="s">
        <v>35</v>
      </c>
      <c r="D34" s="4">
        <v>0.5</v>
      </c>
      <c r="F34" t="s">
        <v>11</v>
      </c>
      <c r="G34">
        <v>0.5</v>
      </c>
    </row>
    <row r="35" spans="1:7" x14ac:dyDescent="0.35">
      <c r="A35" s="1" t="s">
        <v>25</v>
      </c>
      <c r="B35" t="s">
        <v>35</v>
      </c>
      <c r="D35" s="4">
        <v>0.5</v>
      </c>
      <c r="F35" t="s">
        <v>11</v>
      </c>
      <c r="G35">
        <v>0.5</v>
      </c>
    </row>
    <row r="36" spans="1:7" x14ac:dyDescent="0.35">
      <c r="A36" s="1" t="s">
        <v>26</v>
      </c>
      <c r="B36" t="s">
        <v>35</v>
      </c>
      <c r="D36" s="4">
        <v>0.5</v>
      </c>
      <c r="F36" t="s">
        <v>11</v>
      </c>
      <c r="G36">
        <v>0.5</v>
      </c>
    </row>
    <row r="37" spans="1:7" x14ac:dyDescent="0.35">
      <c r="A37" s="1" t="s">
        <v>27</v>
      </c>
      <c r="B37" t="s">
        <v>35</v>
      </c>
      <c r="D37" s="4">
        <v>0.5</v>
      </c>
      <c r="F37" t="s">
        <v>11</v>
      </c>
      <c r="G37">
        <v>0.5</v>
      </c>
    </row>
    <row r="38" spans="1:7" x14ac:dyDescent="0.35">
      <c r="A38" s="1" t="s">
        <v>28</v>
      </c>
      <c r="B38" t="s">
        <v>35</v>
      </c>
      <c r="D38" s="4">
        <v>0.5</v>
      </c>
      <c r="F38" t="s">
        <v>11</v>
      </c>
      <c r="G38">
        <v>0.5</v>
      </c>
    </row>
    <row r="39" spans="1:7" x14ac:dyDescent="0.35">
      <c r="A39" s="1" t="s">
        <v>29</v>
      </c>
      <c r="B39" t="s">
        <v>35</v>
      </c>
      <c r="D39" s="4">
        <v>0.5</v>
      </c>
      <c r="F39" t="s">
        <v>11</v>
      </c>
      <c r="G39">
        <v>0.5</v>
      </c>
    </row>
    <row r="40" spans="1:7" x14ac:dyDescent="0.35">
      <c r="A40" s="1" t="s">
        <v>30</v>
      </c>
      <c r="B40" t="s">
        <v>35</v>
      </c>
      <c r="D40" s="4">
        <v>0.5</v>
      </c>
      <c r="F40" t="s">
        <v>11</v>
      </c>
      <c r="G40">
        <v>0.5</v>
      </c>
    </row>
    <row r="41" spans="1:7" x14ac:dyDescent="0.35">
      <c r="A41" s="1" t="s">
        <v>31</v>
      </c>
      <c r="B41" t="s">
        <v>35</v>
      </c>
      <c r="D41" s="4">
        <v>0.5</v>
      </c>
      <c r="F41" t="s">
        <v>11</v>
      </c>
      <c r="G41">
        <v>0.5</v>
      </c>
    </row>
    <row r="42" spans="1:7" x14ac:dyDescent="0.35">
      <c r="A42" s="1" t="s">
        <v>32</v>
      </c>
      <c r="B42" t="s">
        <v>35</v>
      </c>
      <c r="D42" s="4">
        <v>0.5</v>
      </c>
      <c r="F42" t="s">
        <v>11</v>
      </c>
      <c r="G42">
        <v>0.5</v>
      </c>
    </row>
    <row r="43" spans="1:7" x14ac:dyDescent="0.35">
      <c r="A43" s="1" t="s">
        <v>33</v>
      </c>
      <c r="B43" t="s">
        <v>35</v>
      </c>
      <c r="D43" s="4">
        <v>0.5</v>
      </c>
      <c r="F43" t="s">
        <v>11</v>
      </c>
      <c r="G43">
        <v>0.5</v>
      </c>
    </row>
    <row r="44" spans="1:7" x14ac:dyDescent="0.35">
      <c r="A44" s="1" t="s">
        <v>34</v>
      </c>
      <c r="B44" t="s">
        <v>35</v>
      </c>
      <c r="F44" t="s">
        <v>11</v>
      </c>
    </row>
    <row r="47" spans="1:7" x14ac:dyDescent="0.35">
      <c r="A47" s="9"/>
    </row>
    <row r="48" spans="1:7" x14ac:dyDescent="0.35">
      <c r="A48" s="1" t="s">
        <v>37</v>
      </c>
      <c r="B48" t="s">
        <v>36</v>
      </c>
      <c r="C48">
        <v>87875</v>
      </c>
      <c r="F48" t="s">
        <v>11</v>
      </c>
    </row>
    <row r="49" spans="1:7" x14ac:dyDescent="0.35">
      <c r="A49" s="1" t="s">
        <v>38</v>
      </c>
      <c r="B49" t="s">
        <v>36</v>
      </c>
      <c r="C49">
        <v>79040</v>
      </c>
      <c r="F49" t="s">
        <v>11</v>
      </c>
    </row>
    <row r="50" spans="1:7" x14ac:dyDescent="0.35">
      <c r="A50" s="1" t="s">
        <v>39</v>
      </c>
      <c r="B50" t="s">
        <v>36</v>
      </c>
      <c r="C50">
        <v>20805</v>
      </c>
      <c r="F50" t="s">
        <v>10</v>
      </c>
    </row>
    <row r="53" spans="1:7" x14ac:dyDescent="0.35">
      <c r="A53" s="1" t="s">
        <v>40</v>
      </c>
      <c r="B53" t="s">
        <v>43</v>
      </c>
      <c r="F53" t="s">
        <v>11</v>
      </c>
    </row>
    <row r="54" spans="1:7" x14ac:dyDescent="0.35">
      <c r="A54" s="1" t="s">
        <v>41</v>
      </c>
      <c r="B54" t="s">
        <v>43</v>
      </c>
      <c r="F54" t="s">
        <v>11</v>
      </c>
    </row>
    <row r="55" spans="1:7" x14ac:dyDescent="0.35">
      <c r="A55" s="1" t="s">
        <v>42</v>
      </c>
      <c r="B55" t="s">
        <v>43</v>
      </c>
      <c r="F55" t="s">
        <v>11</v>
      </c>
    </row>
    <row r="58" spans="1:7" x14ac:dyDescent="0.35">
      <c r="A58" s="10" t="s">
        <v>44</v>
      </c>
      <c r="B58" t="s">
        <v>54</v>
      </c>
      <c r="D58" s="4">
        <v>0.25</v>
      </c>
      <c r="F58" t="s">
        <v>10</v>
      </c>
      <c r="G58">
        <v>0.75</v>
      </c>
    </row>
    <row r="59" spans="1:7" x14ac:dyDescent="0.35">
      <c r="A59" s="10" t="s">
        <v>45</v>
      </c>
      <c r="B59" t="s">
        <v>54</v>
      </c>
      <c r="D59" s="4">
        <v>0.25</v>
      </c>
      <c r="F59" t="s">
        <v>10</v>
      </c>
      <c r="G59">
        <v>0.75</v>
      </c>
    </row>
    <row r="60" spans="1:7" x14ac:dyDescent="0.35">
      <c r="A60" s="10" t="s">
        <v>46</v>
      </c>
      <c r="B60" t="s">
        <v>54</v>
      </c>
      <c r="C60">
        <v>721</v>
      </c>
      <c r="D60" s="4">
        <v>0.25</v>
      </c>
      <c r="E60" s="5">
        <f>C60*G60</f>
        <v>540.75</v>
      </c>
      <c r="F60" t="s">
        <v>10</v>
      </c>
      <c r="G60">
        <v>0.75</v>
      </c>
    </row>
    <row r="61" spans="1:7" x14ac:dyDescent="0.35">
      <c r="A61" s="10" t="s">
        <v>47</v>
      </c>
      <c r="B61" t="s">
        <v>54</v>
      </c>
      <c r="C61">
        <v>152</v>
      </c>
      <c r="D61" s="4">
        <v>0.25</v>
      </c>
      <c r="E61" s="5">
        <f>C61*G61</f>
        <v>114</v>
      </c>
      <c r="F61" t="s">
        <v>10</v>
      </c>
      <c r="G61">
        <v>0.75</v>
      </c>
    </row>
    <row r="62" spans="1:7" x14ac:dyDescent="0.35">
      <c r="A62" s="10" t="s">
        <v>48</v>
      </c>
      <c r="B62" t="s">
        <v>54</v>
      </c>
      <c r="D62" s="4">
        <v>0.25</v>
      </c>
      <c r="F62" t="s">
        <v>10</v>
      </c>
      <c r="G62">
        <v>0.75</v>
      </c>
    </row>
    <row r="63" spans="1:7" x14ac:dyDescent="0.35">
      <c r="A63" s="10" t="s">
        <v>49</v>
      </c>
      <c r="B63" t="s">
        <v>54</v>
      </c>
      <c r="C63">
        <v>1070</v>
      </c>
      <c r="D63" s="4">
        <v>0.25</v>
      </c>
      <c r="E63" s="5">
        <f>C63*G63</f>
        <v>802.5</v>
      </c>
      <c r="F63" t="s">
        <v>10</v>
      </c>
      <c r="G63">
        <v>0.75</v>
      </c>
    </row>
    <row r="64" spans="1:7" x14ac:dyDescent="0.35">
      <c r="A64" s="10" t="s">
        <v>50</v>
      </c>
      <c r="B64" t="s">
        <v>54</v>
      </c>
      <c r="D64" s="4">
        <v>0.25</v>
      </c>
      <c r="F64" t="s">
        <v>10</v>
      </c>
      <c r="G64">
        <v>0.75</v>
      </c>
    </row>
    <row r="65" spans="1:7" x14ac:dyDescent="0.35">
      <c r="A65" s="10" t="s">
        <v>51</v>
      </c>
      <c r="B65" t="s">
        <v>54</v>
      </c>
      <c r="D65" s="4">
        <v>0.25</v>
      </c>
      <c r="F65" t="s">
        <v>10</v>
      </c>
      <c r="G65">
        <v>0.75</v>
      </c>
    </row>
    <row r="66" spans="1:7" x14ac:dyDescent="0.35">
      <c r="A66" s="10" t="s">
        <v>51</v>
      </c>
      <c r="B66" t="s">
        <v>54</v>
      </c>
      <c r="D66" s="4">
        <v>0.25</v>
      </c>
      <c r="F66" t="s">
        <v>10</v>
      </c>
      <c r="G66">
        <v>0.75</v>
      </c>
    </row>
    <row r="67" spans="1:7" x14ac:dyDescent="0.35">
      <c r="A67" s="10" t="s">
        <v>44</v>
      </c>
      <c r="B67" t="s">
        <v>54</v>
      </c>
      <c r="D67" s="4">
        <v>0.25</v>
      </c>
      <c r="F67" t="s">
        <v>10</v>
      </c>
      <c r="G67">
        <v>0.75</v>
      </c>
    </row>
    <row r="68" spans="1:7" x14ac:dyDescent="0.35">
      <c r="A68" s="10" t="s">
        <v>44</v>
      </c>
      <c r="B68" t="s">
        <v>54</v>
      </c>
      <c r="D68" s="4">
        <v>0.25</v>
      </c>
      <c r="F68" t="s">
        <v>10</v>
      </c>
      <c r="G68">
        <v>0.75</v>
      </c>
    </row>
    <row r="69" spans="1:7" x14ac:dyDescent="0.35">
      <c r="A69" s="10" t="s">
        <v>48</v>
      </c>
      <c r="B69" t="s">
        <v>54</v>
      </c>
      <c r="D69" s="4">
        <v>0.25</v>
      </c>
      <c r="F69" t="s">
        <v>10</v>
      </c>
      <c r="G69">
        <v>0.75</v>
      </c>
    </row>
    <row r="70" spans="1:7" x14ac:dyDescent="0.35">
      <c r="A70" s="10" t="s">
        <v>48</v>
      </c>
      <c r="B70" t="s">
        <v>54</v>
      </c>
      <c r="D70" s="4">
        <v>0.25</v>
      </c>
      <c r="F70" t="s">
        <v>10</v>
      </c>
      <c r="G70">
        <v>0.75</v>
      </c>
    </row>
    <row r="71" spans="1:7" x14ac:dyDescent="0.35">
      <c r="A71" s="10" t="s">
        <v>45</v>
      </c>
      <c r="B71" t="s">
        <v>54</v>
      </c>
      <c r="D71" s="4">
        <v>0.25</v>
      </c>
      <c r="F71" t="s">
        <v>10</v>
      </c>
      <c r="G71">
        <v>0.75</v>
      </c>
    </row>
    <row r="72" spans="1:7" x14ac:dyDescent="0.35">
      <c r="A72" s="10" t="s">
        <v>45</v>
      </c>
      <c r="B72" t="s">
        <v>54</v>
      </c>
      <c r="D72" s="4">
        <v>0.25</v>
      </c>
      <c r="F72" t="s">
        <v>10</v>
      </c>
      <c r="G72">
        <v>0.75</v>
      </c>
    </row>
    <row r="73" spans="1:7" x14ac:dyDescent="0.35">
      <c r="A73" s="10" t="s">
        <v>52</v>
      </c>
      <c r="B73" t="s">
        <v>54</v>
      </c>
      <c r="C73">
        <v>1139</v>
      </c>
      <c r="D73" s="4">
        <v>0.25</v>
      </c>
      <c r="F73" t="s">
        <v>10</v>
      </c>
      <c r="G73">
        <v>0.75</v>
      </c>
    </row>
    <row r="74" spans="1:7" x14ac:dyDescent="0.35">
      <c r="A74" s="10" t="s">
        <v>52</v>
      </c>
      <c r="B74" t="s">
        <v>54</v>
      </c>
      <c r="C74">
        <v>1139</v>
      </c>
      <c r="D74" s="4">
        <v>0.25</v>
      </c>
      <c r="F74" t="s">
        <v>10</v>
      </c>
      <c r="G74">
        <v>0.75</v>
      </c>
    </row>
    <row r="75" spans="1:7" x14ac:dyDescent="0.35">
      <c r="A75" s="10" t="s">
        <v>53</v>
      </c>
      <c r="B75" t="s">
        <v>54</v>
      </c>
      <c r="D75" s="4">
        <v>0.25</v>
      </c>
      <c r="F75" t="s">
        <v>10</v>
      </c>
      <c r="G75">
        <v>0.75</v>
      </c>
    </row>
    <row r="76" spans="1:7" x14ac:dyDescent="0.35">
      <c r="A76" s="10" t="s">
        <v>53</v>
      </c>
      <c r="B76" t="s">
        <v>54</v>
      </c>
      <c r="D76" s="4">
        <v>0.25</v>
      </c>
      <c r="F76" t="s">
        <v>10</v>
      </c>
      <c r="G76">
        <v>0.75</v>
      </c>
    </row>
    <row r="77" spans="1:7" x14ac:dyDescent="0.35">
      <c r="A77" s="10" t="s">
        <v>50</v>
      </c>
      <c r="B77" t="s">
        <v>54</v>
      </c>
      <c r="D77" s="4">
        <v>0.25</v>
      </c>
      <c r="F77" t="s">
        <v>10</v>
      </c>
      <c r="G77">
        <v>0.75</v>
      </c>
    </row>
    <row r="78" spans="1:7" x14ac:dyDescent="0.35">
      <c r="A78" s="10" t="s">
        <v>50</v>
      </c>
      <c r="B78" t="s">
        <v>54</v>
      </c>
      <c r="D78" s="4">
        <v>0.25</v>
      </c>
      <c r="F78" t="s">
        <v>10</v>
      </c>
      <c r="G78">
        <v>0.75</v>
      </c>
    </row>
    <row r="79" spans="1:7" x14ac:dyDescent="0.35">
      <c r="A79" s="10" t="s">
        <v>51</v>
      </c>
      <c r="B79" t="s">
        <v>54</v>
      </c>
      <c r="D79" s="4">
        <v>0.25</v>
      </c>
      <c r="F79" t="s">
        <v>10</v>
      </c>
      <c r="G79">
        <v>0.75</v>
      </c>
    </row>
    <row r="80" spans="1:7" x14ac:dyDescent="0.35">
      <c r="A80" s="10" t="s">
        <v>51</v>
      </c>
      <c r="B80" t="s">
        <v>54</v>
      </c>
      <c r="D80" s="4">
        <v>0.25</v>
      </c>
      <c r="F80" t="s">
        <v>10</v>
      </c>
      <c r="G80">
        <v>0.75</v>
      </c>
    </row>
    <row r="83" spans="1:9" x14ac:dyDescent="0.35">
      <c r="A83" s="10" t="s">
        <v>55</v>
      </c>
      <c r="B83" t="s">
        <v>56</v>
      </c>
      <c r="C83" t="s">
        <v>57</v>
      </c>
      <c r="D83" s="4">
        <v>0.3</v>
      </c>
      <c r="E83" s="17">
        <f>47945*0.7</f>
        <v>33561.5</v>
      </c>
      <c r="F83" t="s">
        <v>11</v>
      </c>
      <c r="G83" s="11">
        <v>0.7</v>
      </c>
      <c r="I83" s="11"/>
    </row>
  </sheetData>
  <dataValidations count="1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0:A27" xr:uid="{15A21A4A-F2FD-456C-AC9F-5714EC49EC54}">
      <formula1>100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2020-10-28T14:42:49Z</dcterms:created>
  <dcterms:modified xsi:type="dcterms:W3CDTF">2020-11-05T11:55:13Z</dcterms:modified>
</cp:coreProperties>
</file>